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pierre.gerard\Desktop\Capsules Excel\tab\"/>
    </mc:Choice>
  </mc:AlternateContent>
  <xr:revisionPtr revIDLastSave="0" documentId="8_{8BADF8A5-FF4E-4C6E-AD0F-26B74C9C5E2B}" xr6:coauthVersionLast="47" xr6:coauthVersionMax="47" xr10:uidLastSave="{00000000-0000-0000-0000-000000000000}"/>
  <bookViews>
    <workbookView xWindow="6585" yWindow="810" windowWidth="19620" windowHeight="10560" activeTab="2" xr2:uid="{00000000-000D-0000-FFFF-FFFF00000000}"/>
  </bookViews>
  <sheets>
    <sheet name="Clients" sheetId="1" r:id="rId1"/>
    <sheet name="Articles" sheetId="2" r:id="rId2"/>
    <sheet name="Commandes" sheetId="3" r:id="rId3"/>
    <sheet name="Lignes Command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3" l="1"/>
  <c r="C3" i="3"/>
  <c r="C4" i="3"/>
  <c r="C5" i="3"/>
</calcChain>
</file>

<file path=xl/sharedStrings.xml><?xml version="1.0" encoding="utf-8"?>
<sst xmlns="http://schemas.openxmlformats.org/spreadsheetml/2006/main" count="26" uniqueCount="19">
  <si>
    <t>A</t>
  </si>
  <si>
    <t>B</t>
  </si>
  <si>
    <t>C</t>
  </si>
  <si>
    <t>Libellé Article</t>
  </si>
  <si>
    <t>Nom Client</t>
  </si>
  <si>
    <t>Num Commande</t>
  </si>
  <si>
    <t>Num Article</t>
  </si>
  <si>
    <t>Num Client</t>
  </si>
  <si>
    <t>Lessive</t>
  </si>
  <si>
    <t>Savon</t>
  </si>
  <si>
    <t>Shampoing</t>
  </si>
  <si>
    <t>Liquide vaisselle</t>
  </si>
  <si>
    <t>Javel</t>
  </si>
  <si>
    <t>Pierre</t>
  </si>
  <si>
    <t>Paul</t>
  </si>
  <si>
    <t>Jacques</t>
  </si>
  <si>
    <t>Quantité</t>
  </si>
  <si>
    <t>Prix Unitaire</t>
  </si>
  <si>
    <t>NomClient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</si>
</sst>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6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center"/>
    </xf>
    <xf numFmtId="0" fontId="0" fillId="0" borderId="9" xfId="0" applyBorder="1"/>
  </cellXfs>
  <cellStyles count="1">
    <cellStyle name="Normal" xfId="0" builtinId="0"/>
  </cellStyles>
  <dxfs count="20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D3E1B5C-A2B1-4619-9EE0-83E99C4A11C7}" name="TClients" displayName="TClients" ref="A1:B4" totalsRowShown="0" headerRowDxfId="14" headerRowBorderDxfId="18" tableBorderDxfId="19" totalsRowBorderDxfId="17">
  <autoFilter ref="A1:B4" xr:uid="{1D3E1B5C-A2B1-4619-9EE0-83E99C4A11C7}"/>
  <tableColumns count="2">
    <tableColumn id="1" xr3:uid="{C62E3D3F-E555-4036-A8C3-B61C878A6B5E}" name="Num Client" dataDxfId="16"/>
    <tableColumn id="2" xr3:uid="{834E374E-0960-40CD-B699-C4EBB49328C9}" name="Nom Client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CE0009D-952E-4666-B4DC-4D2DC6BC1882}" name="TCommandes" displayName="TCommandes" ref="A1:C5" totalsRowShown="0" headerRowDxfId="1" headerRowBorderDxfId="5" tableBorderDxfId="6" totalsRowBorderDxfId="4">
  <autoFilter ref="A1:C5" xr:uid="{7CE0009D-952E-4666-B4DC-4D2DC6BC1882}"/>
  <tableColumns count="3">
    <tableColumn id="1" xr3:uid="{89B8C204-A88A-4F63-A457-510C69EB4204}" name="Num Commande" dataDxfId="3"/>
    <tableColumn id="2" xr3:uid="{7CC30261-1333-4AFB-915E-2C8AA5E90B98}" name="Num Client" dataDxfId="2"/>
    <tableColumn id="3" xr3:uid="{67F128BA-0099-4BB9-B89F-33952881360E}" name="NomClient" dataDxfId="0">
      <calculatedColumnFormula>VLOOKUP(TCommandes[[#This Row],[Num Client]],TClients[],2,FALSE)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247FE1D-A1D0-4EF1-B8F5-81DFF8F5C9AC}" name="TLignesCommande" displayName="TLignesCommande" ref="A1:C11" totalsRowShown="0" headerRowDxfId="7" headerRowBorderDxfId="12" tableBorderDxfId="13" totalsRowBorderDxfId="11">
  <autoFilter ref="A1:C11" xr:uid="{B247FE1D-A1D0-4EF1-B8F5-81DFF8F5C9AC}"/>
  <tableColumns count="3">
    <tableColumn id="1" xr3:uid="{31769B6C-19E1-454C-AD7D-18AF4CFE178A}" name="Num Commande" dataDxfId="10"/>
    <tableColumn id="2" xr3:uid="{9483ABBF-3C05-4716-AE0C-AF4F7DC418AA}" name="Num Article" dataDxfId="9"/>
    <tableColumn id="3" xr3:uid="{EFAEAD88-698A-4EFD-9EC6-C3EF471960DD}" name="Quantité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zoomScale="115" zoomScaleNormal="115" workbookViewId="0">
      <selection activeCell="A3" sqref="A3"/>
    </sheetView>
  </sheetViews>
  <sheetFormatPr baseColWidth="10" defaultRowHeight="15" x14ac:dyDescent="0.25"/>
  <cols>
    <col min="1" max="1" width="14.5703125" customWidth="1"/>
    <col min="2" max="2" width="12.7109375" customWidth="1"/>
  </cols>
  <sheetData>
    <row r="1" spans="1:2" s="3" customFormat="1" x14ac:dyDescent="0.25">
      <c r="A1" s="7" t="s">
        <v>7</v>
      </c>
      <c r="B1" s="8" t="s">
        <v>4</v>
      </c>
    </row>
    <row r="2" spans="1:2" x14ac:dyDescent="0.25">
      <c r="A2" s="5" t="s">
        <v>0</v>
      </c>
      <c r="B2" s="6" t="s">
        <v>13</v>
      </c>
    </row>
    <row r="3" spans="1:2" x14ac:dyDescent="0.25">
      <c r="A3" s="5" t="s">
        <v>1</v>
      </c>
      <c r="B3" s="6" t="s">
        <v>14</v>
      </c>
    </row>
    <row r="4" spans="1:2" x14ac:dyDescent="0.25">
      <c r="A4" s="9" t="s">
        <v>2</v>
      </c>
      <c r="B4" s="10" t="s">
        <v>15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zoomScale="115" zoomScaleNormal="115" workbookViewId="0">
      <selection activeCell="B2" sqref="B2"/>
    </sheetView>
  </sheetViews>
  <sheetFormatPr baseColWidth="10" defaultRowHeight="15" x14ac:dyDescent="0.25"/>
  <cols>
    <col min="1" max="1" width="14.5703125" customWidth="1"/>
    <col min="2" max="2" width="15.5703125" customWidth="1"/>
    <col min="3" max="3" width="14.140625" customWidth="1"/>
  </cols>
  <sheetData>
    <row r="1" spans="1:3" s="3" customFormat="1" x14ac:dyDescent="0.25">
      <c r="A1" s="2" t="s">
        <v>6</v>
      </c>
      <c r="B1" s="2" t="s">
        <v>3</v>
      </c>
      <c r="C1" s="2" t="s">
        <v>17</v>
      </c>
    </row>
    <row r="2" spans="1:3" x14ac:dyDescent="0.25">
      <c r="A2" s="1">
        <v>1</v>
      </c>
      <c r="B2" s="1" t="s">
        <v>8</v>
      </c>
      <c r="C2" s="4">
        <v>20</v>
      </c>
    </row>
    <row r="3" spans="1:3" x14ac:dyDescent="0.25">
      <c r="A3" s="1">
        <v>2</v>
      </c>
      <c r="B3" s="1" t="s">
        <v>9</v>
      </c>
      <c r="C3" s="4">
        <v>3</v>
      </c>
    </row>
    <row r="4" spans="1:3" x14ac:dyDescent="0.25">
      <c r="A4" s="1">
        <v>3</v>
      </c>
      <c r="B4" s="1" t="s">
        <v>10</v>
      </c>
      <c r="C4" s="4">
        <v>6</v>
      </c>
    </row>
    <row r="5" spans="1:3" x14ac:dyDescent="0.25">
      <c r="A5" s="1">
        <v>4</v>
      </c>
      <c r="B5" s="1" t="s">
        <v>11</v>
      </c>
      <c r="C5" s="4">
        <v>2</v>
      </c>
    </row>
    <row r="6" spans="1:3" x14ac:dyDescent="0.25">
      <c r="A6" s="1">
        <v>5</v>
      </c>
      <c r="B6" s="1" t="s">
        <v>12</v>
      </c>
      <c r="C6" s="4">
        <v>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tabSelected="1" zoomScale="115" zoomScaleNormal="115" workbookViewId="0">
      <selection activeCell="C4" sqref="C4"/>
    </sheetView>
  </sheetViews>
  <sheetFormatPr baseColWidth="10" defaultRowHeight="15" x14ac:dyDescent="0.25"/>
  <cols>
    <col min="1" max="1" width="17.5703125" customWidth="1"/>
    <col min="2" max="2" width="12.5703125" customWidth="1"/>
  </cols>
  <sheetData>
    <row r="1" spans="1:3" x14ac:dyDescent="0.25">
      <c r="A1" s="7" t="s">
        <v>5</v>
      </c>
      <c r="B1" s="8" t="s">
        <v>7</v>
      </c>
      <c r="C1" s="11" t="s">
        <v>18</v>
      </c>
    </row>
    <row r="2" spans="1:3" x14ac:dyDescent="0.25">
      <c r="A2" s="5">
        <v>1</v>
      </c>
      <c r="B2" s="6" t="s">
        <v>0</v>
      </c>
      <c r="C2" t="str">
        <f>VLOOKUP(TCommandes[[#This Row],[Num Client]],TClients[],2,FALSE)</f>
        <v>Pierre</v>
      </c>
    </row>
    <row r="3" spans="1:3" x14ac:dyDescent="0.25">
      <c r="A3" s="5">
        <v>2</v>
      </c>
      <c r="B3" s="6" t="s">
        <v>1</v>
      </c>
      <c r="C3" t="str">
        <f>VLOOKUP(TCommandes[[#This Row],[Num Client]],TClients[],2,FALSE)</f>
        <v>Paul</v>
      </c>
    </row>
    <row r="4" spans="1:3" x14ac:dyDescent="0.25">
      <c r="A4" s="5">
        <v>3</v>
      </c>
      <c r="B4" s="6" t="s">
        <v>2</v>
      </c>
      <c r="C4" t="str">
        <f>VLOOKUP(TCommandes[[#This Row],[Num Client]],TClients[],2,FALSE)</f>
        <v>Jacques</v>
      </c>
    </row>
    <row r="5" spans="1:3" x14ac:dyDescent="0.25">
      <c r="A5" s="9">
        <v>4</v>
      </c>
      <c r="B5" s="10" t="s">
        <v>0</v>
      </c>
      <c r="C5" t="str">
        <f>VLOOKUP(TCommandes[[#This Row],[Num Client]],TClients[],2,FALSE)</f>
        <v>Pierre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zoomScale="115" zoomScaleNormal="115" workbookViewId="0"/>
  </sheetViews>
  <sheetFormatPr baseColWidth="10" defaultRowHeight="15" x14ac:dyDescent="0.25"/>
  <cols>
    <col min="1" max="1" width="17.5703125" customWidth="1"/>
    <col min="2" max="2" width="13.140625" customWidth="1"/>
  </cols>
  <sheetData>
    <row r="1" spans="1:3" x14ac:dyDescent="0.25">
      <c r="A1" s="7" t="s">
        <v>5</v>
      </c>
      <c r="B1" s="11" t="s">
        <v>6</v>
      </c>
      <c r="C1" s="8" t="s">
        <v>16</v>
      </c>
    </row>
    <row r="2" spans="1:3" x14ac:dyDescent="0.25">
      <c r="A2" s="5">
        <v>1</v>
      </c>
      <c r="B2" s="1">
        <v>1</v>
      </c>
      <c r="C2" s="6">
        <v>1</v>
      </c>
    </row>
    <row r="3" spans="1:3" x14ac:dyDescent="0.25">
      <c r="A3" s="5">
        <v>1</v>
      </c>
      <c r="B3" s="1">
        <v>3</v>
      </c>
      <c r="C3" s="6">
        <v>2</v>
      </c>
    </row>
    <row r="4" spans="1:3" x14ac:dyDescent="0.25">
      <c r="A4" s="5">
        <v>2</v>
      </c>
      <c r="B4" s="1">
        <v>4</v>
      </c>
      <c r="C4" s="6">
        <v>3</v>
      </c>
    </row>
    <row r="5" spans="1:3" x14ac:dyDescent="0.25">
      <c r="A5" s="5">
        <v>2</v>
      </c>
      <c r="B5" s="1">
        <v>2</v>
      </c>
      <c r="C5" s="6">
        <v>1</v>
      </c>
    </row>
    <row r="6" spans="1:3" x14ac:dyDescent="0.25">
      <c r="A6" s="5">
        <v>2</v>
      </c>
      <c r="B6" s="1">
        <v>5</v>
      </c>
      <c r="C6" s="6">
        <v>2</v>
      </c>
    </row>
    <row r="7" spans="1:3" x14ac:dyDescent="0.25">
      <c r="A7" s="5">
        <v>3</v>
      </c>
      <c r="B7" s="1">
        <v>5</v>
      </c>
      <c r="C7" s="6">
        <v>3</v>
      </c>
    </row>
    <row r="8" spans="1:3" x14ac:dyDescent="0.25">
      <c r="A8" s="5">
        <v>3</v>
      </c>
      <c r="B8" s="1">
        <v>2</v>
      </c>
      <c r="C8" s="6">
        <v>1</v>
      </c>
    </row>
    <row r="9" spans="1:3" x14ac:dyDescent="0.25">
      <c r="A9" s="5">
        <v>4</v>
      </c>
      <c r="B9" s="1">
        <v>3</v>
      </c>
      <c r="C9" s="6">
        <v>2</v>
      </c>
    </row>
    <row r="10" spans="1:3" x14ac:dyDescent="0.25">
      <c r="A10" s="5">
        <v>4</v>
      </c>
      <c r="B10" s="1">
        <v>1</v>
      </c>
      <c r="C10" s="6">
        <v>3</v>
      </c>
    </row>
    <row r="11" spans="1:3" x14ac:dyDescent="0.25">
      <c r="A11" s="9">
        <v>4</v>
      </c>
      <c r="B11" s="12">
        <v>2</v>
      </c>
      <c r="C11" s="10"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Clients</vt:lpstr>
      <vt:lpstr>Articles</vt:lpstr>
      <vt:lpstr>Commandes</vt:lpstr>
      <vt:lpstr>Lignes 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Pierre Gérard</cp:lastModifiedBy>
  <dcterms:created xsi:type="dcterms:W3CDTF">2021-08-26T12:57:16Z</dcterms:created>
  <dcterms:modified xsi:type="dcterms:W3CDTF">2022-09-07T13:57:03Z</dcterms:modified>
</cp:coreProperties>
</file>